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9048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  <c r="F21"/>
  <c r="F9"/>
</calcChain>
</file>

<file path=xl/sharedStrings.xml><?xml version="1.0" encoding="utf-8"?>
<sst xmlns="http://schemas.openxmlformats.org/spreadsheetml/2006/main" count="27" uniqueCount="25">
  <si>
    <t>annual population survey - workplace analysis</t>
  </si>
  <si>
    <t>ONS Crown Copyright Reserved [from Nomis on 13 September 2017]</t>
  </si>
  <si>
    <t>cell</t>
  </si>
  <si>
    <t>T08:13 (All people - Aged 16 - 64 : All people )</t>
  </si>
  <si>
    <t>confidence</t>
  </si>
  <si>
    <t>95% confidence interval (+/-)</t>
  </si>
  <si>
    <t>uacounty09:County Durham</t>
  </si>
  <si>
    <t>ualad:Durham</t>
  </si>
  <si>
    <t>Date</t>
  </si>
  <si>
    <t>number</t>
  </si>
  <si>
    <t>conf</t>
  </si>
  <si>
    <t>Apr 2004-Mar 2005</t>
  </si>
  <si>
    <t>Apr 2005-Mar 2006</t>
  </si>
  <si>
    <t>Apr 2006-Mar 2007</t>
  </si>
  <si>
    <t>Apr 2007-Mar 2008</t>
  </si>
  <si>
    <t>Apr 2008-Mar 2009</t>
  </si>
  <si>
    <t>Apr 2009-Mar 2010</t>
  </si>
  <si>
    <t>Apr 2010-Mar 2011</t>
  </si>
  <si>
    <t>Apr 2011-Mar 2012</t>
  </si>
  <si>
    <t>Apr 2012-Mar 2013</t>
  </si>
  <si>
    <t>Apr 2013-Mar 2014</t>
  </si>
  <si>
    <t>Apr 2014-Mar 2015</t>
  </si>
  <si>
    <t>Apr 2015-Mar 2016</t>
  </si>
  <si>
    <t>Apr 2016-Mar 2017</t>
  </si>
  <si>
    <t>28/07/2016 Data has been reweighted in line with the latest ONS estimates.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</si>
</sst>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right" vertical="top"/>
    </xf>
    <xf numFmtId="0" fontId="9" fillId="0" borderId="0" xfId="0" applyFont="1"/>
    <xf numFmtId="9" fontId="0" fillId="0" borderId="0" xfId="1" applyFont="1"/>
    <xf numFmtId="0" fontId="4" fillId="0" borderId="0" xfId="0" applyFont="1" applyAlignment="1">
      <alignment horizontal="center" vertical="center" wrapText="1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F9" sqref="F9:F21"/>
    </sheetView>
  </sheetViews>
  <sheetFormatPr defaultRowHeight="14.4"/>
  <cols>
    <col min="1" max="1" width="22" customWidth="1" collapsed="1"/>
    <col min="2" max="5" width="14" customWidth="1" collapsed="1"/>
  </cols>
  <sheetData>
    <row r="1" spans="1:6" ht="15.6">
      <c r="A1" s="1" t="s">
        <v>0</v>
      </c>
    </row>
    <row r="2" spans="1:6">
      <c r="A2" s="2" t="s">
        <v>1</v>
      </c>
    </row>
    <row r="4" spans="1:6">
      <c r="A4" s="3" t="s">
        <v>2</v>
      </c>
      <c r="B4" s="3" t="s">
        <v>3</v>
      </c>
    </row>
    <row r="5" spans="1:6">
      <c r="A5" s="3" t="s">
        <v>4</v>
      </c>
      <c r="B5" s="3" t="s">
        <v>5</v>
      </c>
    </row>
    <row r="7" spans="1:6" ht="26.1" customHeight="1">
      <c r="A7" s="5" t="s">
        <v>8</v>
      </c>
      <c r="B7" s="10" t="s">
        <v>6</v>
      </c>
      <c r="C7" s="11"/>
      <c r="D7" s="10" t="s">
        <v>7</v>
      </c>
      <c r="E7" s="11"/>
    </row>
    <row r="8" spans="1:6" ht="26.1" customHeight="1">
      <c r="B8" s="4" t="s">
        <v>9</v>
      </c>
      <c r="C8" s="4" t="s">
        <v>10</v>
      </c>
      <c r="D8" s="4" t="s">
        <v>9</v>
      </c>
      <c r="E8" s="4" t="s">
        <v>10</v>
      </c>
    </row>
    <row r="9" spans="1:6">
      <c r="A9" s="6" t="s">
        <v>11</v>
      </c>
      <c r="B9" s="7">
        <v>176900</v>
      </c>
      <c r="C9" s="7">
        <v>7100</v>
      </c>
      <c r="D9" s="7">
        <v>51700</v>
      </c>
      <c r="E9" s="7">
        <v>4500</v>
      </c>
      <c r="F9" s="9">
        <f>D9/B9</f>
        <v>0.29225551158846808</v>
      </c>
    </row>
    <row r="10" spans="1:6">
      <c r="A10" s="6" t="s">
        <v>12</v>
      </c>
      <c r="B10" s="7">
        <v>181300</v>
      </c>
      <c r="C10" s="7">
        <v>13800</v>
      </c>
      <c r="D10" s="7">
        <v>51100</v>
      </c>
      <c r="E10" s="7">
        <v>8000</v>
      </c>
      <c r="F10" s="9">
        <f t="shared" ref="F10:F21" si="0">D10/B10</f>
        <v>0.28185328185328185</v>
      </c>
    </row>
    <row r="11" spans="1:6">
      <c r="A11" s="6" t="s">
        <v>13</v>
      </c>
      <c r="B11" s="7">
        <v>194200</v>
      </c>
      <c r="C11" s="7">
        <v>13800</v>
      </c>
      <c r="D11" s="7">
        <v>55900</v>
      </c>
      <c r="E11" s="7">
        <v>7300</v>
      </c>
      <c r="F11" s="9">
        <f t="shared" si="0"/>
        <v>0.28784757981462411</v>
      </c>
    </row>
    <row r="12" spans="1:6">
      <c r="A12" s="6" t="s">
        <v>14</v>
      </c>
      <c r="B12" s="7">
        <v>192900</v>
      </c>
      <c r="C12" s="7">
        <v>13900</v>
      </c>
      <c r="D12" s="7">
        <v>59100</v>
      </c>
      <c r="E12" s="7">
        <v>7600</v>
      </c>
      <c r="F12" s="9">
        <f t="shared" si="0"/>
        <v>0.30637636080870917</v>
      </c>
    </row>
    <row r="13" spans="1:6">
      <c r="A13" s="6" t="s">
        <v>15</v>
      </c>
      <c r="B13" s="7">
        <v>185600</v>
      </c>
      <c r="C13" s="7">
        <v>13900</v>
      </c>
      <c r="D13" s="7">
        <v>48500</v>
      </c>
      <c r="E13" s="7">
        <v>7500</v>
      </c>
      <c r="F13" s="9">
        <f t="shared" si="0"/>
        <v>0.26131465517241381</v>
      </c>
    </row>
    <row r="14" spans="1:6">
      <c r="A14" s="6" t="s">
        <v>16</v>
      </c>
      <c r="B14" s="7">
        <v>181700</v>
      </c>
      <c r="C14" s="7">
        <v>14900</v>
      </c>
      <c r="D14" s="7">
        <v>46600</v>
      </c>
      <c r="E14" s="7">
        <v>8000</v>
      </c>
      <c r="F14" s="9">
        <f t="shared" si="0"/>
        <v>0.25646670335718219</v>
      </c>
    </row>
    <row r="15" spans="1:6">
      <c r="A15" s="6" t="s">
        <v>17</v>
      </c>
      <c r="B15" s="7">
        <v>185600</v>
      </c>
      <c r="C15" s="7">
        <v>15800</v>
      </c>
      <c r="D15" s="7">
        <v>55000</v>
      </c>
      <c r="E15" s="7">
        <v>9600</v>
      </c>
      <c r="F15" s="9">
        <f t="shared" si="0"/>
        <v>0.29633620689655171</v>
      </c>
    </row>
    <row r="16" spans="1:6">
      <c r="A16" s="6" t="s">
        <v>18</v>
      </c>
      <c r="B16" s="7">
        <v>185500</v>
      </c>
      <c r="C16" s="7">
        <v>15500</v>
      </c>
      <c r="D16" s="7">
        <v>54900</v>
      </c>
      <c r="E16" s="7">
        <v>9200</v>
      </c>
      <c r="F16" s="9">
        <f t="shared" si="0"/>
        <v>0.29595687331536386</v>
      </c>
    </row>
    <row r="17" spans="1:6">
      <c r="A17" s="6" t="s">
        <v>19</v>
      </c>
      <c r="B17" s="7">
        <v>170700</v>
      </c>
      <c r="C17" s="7">
        <v>14700</v>
      </c>
      <c r="D17" s="7">
        <v>59600</v>
      </c>
      <c r="E17" s="7">
        <v>9800</v>
      </c>
      <c r="F17" s="9">
        <f t="shared" si="0"/>
        <v>0.34915055653192734</v>
      </c>
    </row>
    <row r="18" spans="1:6">
      <c r="A18" s="6" t="s">
        <v>20</v>
      </c>
      <c r="B18" s="7">
        <v>180100</v>
      </c>
      <c r="C18" s="7">
        <v>15200</v>
      </c>
      <c r="D18" s="7">
        <v>58000</v>
      </c>
      <c r="E18" s="7">
        <v>9300</v>
      </c>
      <c r="F18" s="9">
        <f t="shared" si="0"/>
        <v>0.32204330927262631</v>
      </c>
    </row>
    <row r="19" spans="1:6">
      <c r="A19" s="6" t="s">
        <v>21</v>
      </c>
      <c r="B19" s="7">
        <v>180200</v>
      </c>
      <c r="C19" s="7">
        <v>14700</v>
      </c>
      <c r="D19" s="7">
        <v>56400</v>
      </c>
      <c r="E19" s="7">
        <v>8900</v>
      </c>
      <c r="F19" s="9">
        <f t="shared" si="0"/>
        <v>0.31298557158712542</v>
      </c>
    </row>
    <row r="20" spans="1:6">
      <c r="A20" s="6" t="s">
        <v>22</v>
      </c>
      <c r="B20" s="7">
        <v>182600</v>
      </c>
      <c r="C20" s="7">
        <v>15700</v>
      </c>
      <c r="D20" s="7">
        <v>56200</v>
      </c>
      <c r="E20" s="7">
        <v>8300</v>
      </c>
      <c r="F20" s="9">
        <f t="shared" si="0"/>
        <v>0.30777656078860899</v>
      </c>
    </row>
    <row r="21" spans="1:6">
      <c r="A21" s="6" t="s">
        <v>23</v>
      </c>
      <c r="B21" s="7">
        <v>189800</v>
      </c>
      <c r="C21" s="7">
        <v>16800</v>
      </c>
      <c r="D21" s="7">
        <v>60100</v>
      </c>
      <c r="E21" s="7">
        <v>9400</v>
      </c>
      <c r="F21" s="9">
        <f t="shared" si="0"/>
        <v>0.31664910432033722</v>
      </c>
    </row>
    <row r="23" spans="1:6">
      <c r="A23" s="8" t="s">
        <v>24</v>
      </c>
    </row>
  </sheetData>
  <mergeCells count="2">
    <mergeCell ref="B7:C7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Windows User</cp:lastModifiedBy>
  <dcterms:created xsi:type="dcterms:W3CDTF">2017-09-13T17:18:38Z</dcterms:created>
  <dcterms:modified xsi:type="dcterms:W3CDTF">2017-12-10T11:05:58Z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