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" windowHeight="11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<sst xmlns="http://schemas.openxmlformats.org/spreadsheetml/2006/main" count="31" uniqueCount="27">
  <si>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annual population survey</t>
  </si>
  <si>
    <t>ONS Crown Copyright Reserved [from Nomis on 13 September 2017]</t>
  </si>
  <si>
    <t>confidence</t>
  </si>
  <si>
    <t>95% confidence interval of percent figure (+/-)</t>
  </si>
  <si>
    <t>variable</t>
  </si>
  <si>
    <t>Economic activity rate - aged 16-64</t>
  </si>
  <si>
    <t>uacounty09:County Durham</t>
  </si>
  <si>
    <t>pca10:City of Durham</t>
  </si>
  <si>
    <t>Date</t>
  </si>
  <si>
    <t>numerator</t>
  </si>
  <si>
    <t>denominator</t>
  </si>
  <si>
    <t>percent</t>
  </si>
  <si>
    <t>conf</t>
  </si>
  <si>
    <t>Apr 2004-Mar 2005</t>
  </si>
  <si>
    <t>Apr 2005-Mar 2006</t>
  </si>
  <si>
    <t>Apr 2006-Mar 2007</t>
  </si>
  <si>
    <t>Apr 2007-Mar 2008</t>
  </si>
  <si>
    <t>Apr 2008-Mar 2009</t>
  </si>
  <si>
    <t>Apr 2009-Mar 2010</t>
  </si>
  <si>
    <t>Apr 2010-Mar 2011</t>
  </si>
  <si>
    <t>Apr 2011-Mar 2012</t>
  </si>
  <si>
    <t>Apr 2012-Mar 2013</t>
  </si>
  <si>
    <t>Apr 2013-Mar 2014</t>
  </si>
  <si>
    <t>Apr 2014-Mar 2015</t>
  </si>
  <si>
    <t>Apr 2015-Mar 2016</t>
  </si>
  <si>
    <t>Apr 2016-Mar 2017</t>
  </si>
  <si>
    <t>20/07/2016 Data has been reweighted in line with the latest ONS estimates.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</si>
</sst>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m\ yyyy"/>
    <numFmt numFmtId="173" formatCode="#,##0.0"/>
    <numFmt numFmtId="174" formatCode="#,##0.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3"/>
  <sheetViews>
    <sheetView tabSelected="1" zoomScalePageLayoutView="0" workbookViewId="0" topLeftCell="A1">
      <selection activeCell="J9" sqref="J9:J21"/>
    </sheetView>
  </sheetViews>
  <sheetFormatPr defaultColWidth="9.140625" defaultRowHeight="12.75"/>
  <cols>
    <col min="1" max="1" width="16.8515625" style="0" customWidth="1"/>
    <col min="2" max="2" width="10.421875" style="0" customWidth="1"/>
    <col min="3" max="3" width="9.28125" style="0" customWidth="1"/>
    <col min="4" max="4" width="6.7109375" style="0" customWidth="1"/>
    <col min="5" max="5" width="5.140625" style="0" customWidth="1"/>
    <col min="6" max="6" width="9.28125" style="0" customWidth="1"/>
    <col min="7" max="7" width="9.8515625" style="0" customWidth="1"/>
    <col min="8" max="8" width="9.00390625" style="0" customWidth="1"/>
    <col min="9" max="9" width="7.00390625" style="0" customWidth="1"/>
    <col min="10" max="10" width="7.140625" style="0" customWidth="1"/>
  </cols>
  <sheetData>
    <row r="1" ht="15">
      <c r="A1" s="1" t="s">
        <v>0</v>
      </c>
    </row>
    <row r="2" ht="12.75">
      <c r="A2" s="2" t="s">
        <v>1</v>
      </c>
    </row>
    <row r="4" spans="1:2" ht="12.75">
      <c r="A4" s="3" t="s">
        <v>2</v>
      </c>
      <c r="B4" s="3" t="s">
        <v>3</v>
      </c>
    </row>
    <row r="5" spans="1:2" ht="12.75">
      <c r="A5" s="3" t="s">
        <v>4</v>
      </c>
      <c r="B5" s="3" t="s">
        <v>5</v>
      </c>
    </row>
    <row r="7" spans="1:9" ht="21.75" customHeight="1">
      <c r="A7" s="5" t="s">
        <v>8</v>
      </c>
      <c r="B7" s="11" t="s">
        <v>6</v>
      </c>
      <c r="C7" s="12"/>
      <c r="D7" s="12"/>
      <c r="E7" s="12"/>
      <c r="F7" s="11" t="s">
        <v>7</v>
      </c>
      <c r="G7" s="12"/>
      <c r="H7" s="12"/>
      <c r="I7" s="12"/>
    </row>
    <row r="8" spans="2:9" ht="25.5" customHeight="1">
      <c r="B8" s="4" t="s">
        <v>9</v>
      </c>
      <c r="C8" s="4" t="s">
        <v>10</v>
      </c>
      <c r="D8" s="4" t="s">
        <v>11</v>
      </c>
      <c r="E8" s="4" t="s">
        <v>12</v>
      </c>
      <c r="F8" s="4" t="s">
        <v>9</v>
      </c>
      <c r="G8" s="4" t="s">
        <v>10</v>
      </c>
      <c r="H8" s="4" t="s">
        <v>11</v>
      </c>
      <c r="I8" s="4" t="s">
        <v>12</v>
      </c>
    </row>
    <row r="9" spans="1:10" ht="12.75">
      <c r="A9" s="6" t="s">
        <v>13</v>
      </c>
      <c r="B9" s="7">
        <v>226200</v>
      </c>
      <c r="C9" s="7">
        <v>318000</v>
      </c>
      <c r="D9" s="8">
        <v>71.1</v>
      </c>
      <c r="E9" s="8">
        <v>1.4</v>
      </c>
      <c r="F9" s="7">
        <v>42400</v>
      </c>
      <c r="G9" s="7">
        <v>58600</v>
      </c>
      <c r="H9" s="8">
        <v>72.4</v>
      </c>
      <c r="I9" s="8">
        <v>3.7</v>
      </c>
      <c r="J9" s="10">
        <f>F9/B9</f>
        <v>0.1874447391688771</v>
      </c>
    </row>
    <row r="10" spans="1:10" ht="12.75">
      <c r="A10" s="6" t="s">
        <v>14</v>
      </c>
      <c r="B10" s="7">
        <v>230100</v>
      </c>
      <c r="C10" s="7">
        <v>320100</v>
      </c>
      <c r="D10" s="8">
        <v>71.9</v>
      </c>
      <c r="E10" s="8">
        <v>2.6</v>
      </c>
      <c r="F10" s="7">
        <v>45000</v>
      </c>
      <c r="G10" s="7">
        <v>60400</v>
      </c>
      <c r="H10" s="8">
        <v>74.5</v>
      </c>
      <c r="I10" s="8">
        <v>6.5</v>
      </c>
      <c r="J10" s="10">
        <f aca="true" t="shared" si="0" ref="J10:J21">F10/B10</f>
        <v>0.19556714471968709</v>
      </c>
    </row>
    <row r="11" spans="1:10" ht="12.75">
      <c r="A11" s="6" t="s">
        <v>15</v>
      </c>
      <c r="B11" s="7">
        <v>242000</v>
      </c>
      <c r="C11" s="7">
        <v>321000</v>
      </c>
      <c r="D11" s="8">
        <v>75.4</v>
      </c>
      <c r="E11" s="8">
        <v>2.4</v>
      </c>
      <c r="F11" s="7">
        <v>48100</v>
      </c>
      <c r="G11" s="7">
        <v>59700</v>
      </c>
      <c r="H11" s="8">
        <v>80.5</v>
      </c>
      <c r="I11" s="8">
        <v>5</v>
      </c>
      <c r="J11" s="10">
        <f t="shared" si="0"/>
        <v>0.1987603305785124</v>
      </c>
    </row>
    <row r="12" spans="1:10" ht="12.75">
      <c r="A12" s="6" t="s">
        <v>16</v>
      </c>
      <c r="B12" s="7">
        <v>243500</v>
      </c>
      <c r="C12" s="7">
        <v>323000</v>
      </c>
      <c r="D12" s="8">
        <v>75.4</v>
      </c>
      <c r="E12" s="8">
        <v>2.4</v>
      </c>
      <c r="F12" s="7">
        <v>48800</v>
      </c>
      <c r="G12" s="7">
        <v>62800</v>
      </c>
      <c r="H12" s="8">
        <v>77.7</v>
      </c>
      <c r="I12" s="8">
        <v>5.2</v>
      </c>
      <c r="J12" s="10">
        <f t="shared" si="0"/>
        <v>0.20041067761806983</v>
      </c>
    </row>
    <row r="13" spans="1:10" ht="12.75">
      <c r="A13" s="6" t="s">
        <v>17</v>
      </c>
      <c r="B13" s="7">
        <v>246700</v>
      </c>
      <c r="C13" s="7">
        <v>326900</v>
      </c>
      <c r="D13" s="8">
        <v>75.5</v>
      </c>
      <c r="E13" s="8">
        <v>2.5</v>
      </c>
      <c r="F13" s="7">
        <v>43100</v>
      </c>
      <c r="G13" s="7">
        <v>62300</v>
      </c>
      <c r="H13" s="8">
        <v>69.3</v>
      </c>
      <c r="I13" s="8">
        <v>6.5</v>
      </c>
      <c r="J13" s="10">
        <f t="shared" si="0"/>
        <v>0.17470612079448722</v>
      </c>
    </row>
    <row r="14" spans="1:10" ht="12.75">
      <c r="A14" s="6" t="s">
        <v>18</v>
      </c>
      <c r="B14" s="7">
        <v>230700</v>
      </c>
      <c r="C14" s="7">
        <v>327100</v>
      </c>
      <c r="D14" s="8">
        <v>70.5</v>
      </c>
      <c r="E14" s="8">
        <v>2.9</v>
      </c>
      <c r="F14" s="7">
        <v>41300</v>
      </c>
      <c r="G14" s="7">
        <v>62400</v>
      </c>
      <c r="H14" s="8">
        <v>66.2</v>
      </c>
      <c r="I14" s="8">
        <v>7.2</v>
      </c>
      <c r="J14" s="10">
        <f t="shared" si="0"/>
        <v>0.17902037277850022</v>
      </c>
    </row>
    <row r="15" spans="1:10" ht="12.75">
      <c r="A15" s="6" t="s">
        <v>19</v>
      </c>
      <c r="B15" s="7">
        <v>240300</v>
      </c>
      <c r="C15" s="7">
        <v>329700</v>
      </c>
      <c r="D15" s="8">
        <v>72.9</v>
      </c>
      <c r="E15" s="8">
        <v>2.9</v>
      </c>
      <c r="F15" s="7">
        <v>46600</v>
      </c>
      <c r="G15" s="7">
        <v>62800</v>
      </c>
      <c r="H15" s="8">
        <v>74.3</v>
      </c>
      <c r="I15" s="8">
        <v>7.3</v>
      </c>
      <c r="J15" s="10">
        <f t="shared" si="0"/>
        <v>0.1939242613399917</v>
      </c>
    </row>
    <row r="16" spans="1:10" ht="12.75">
      <c r="A16" s="6" t="s">
        <v>20</v>
      </c>
      <c r="B16" s="7">
        <v>243100</v>
      </c>
      <c r="C16" s="7">
        <v>329200</v>
      </c>
      <c r="D16" s="8">
        <v>73.8</v>
      </c>
      <c r="E16" s="8">
        <v>2.8</v>
      </c>
      <c r="F16" s="7">
        <v>47700</v>
      </c>
      <c r="G16" s="7">
        <v>65200</v>
      </c>
      <c r="H16" s="8">
        <v>73.2</v>
      </c>
      <c r="I16" s="8">
        <v>7.1</v>
      </c>
      <c r="J16" s="10">
        <f t="shared" si="0"/>
        <v>0.19621554915672562</v>
      </c>
    </row>
    <row r="17" spans="1:10" ht="12.75">
      <c r="A17" s="6" t="s">
        <v>21</v>
      </c>
      <c r="B17" s="7">
        <v>237200</v>
      </c>
      <c r="C17" s="7">
        <v>326400</v>
      </c>
      <c r="D17" s="8">
        <v>72.7</v>
      </c>
      <c r="E17" s="8">
        <v>2.8</v>
      </c>
      <c r="F17" s="7">
        <v>46600</v>
      </c>
      <c r="G17" s="7">
        <v>65900</v>
      </c>
      <c r="H17" s="8">
        <v>70.7</v>
      </c>
      <c r="I17" s="8">
        <v>7.5</v>
      </c>
      <c r="J17" s="10">
        <f t="shared" si="0"/>
        <v>0.19645868465430016</v>
      </c>
    </row>
    <row r="18" spans="1:10" ht="12.75">
      <c r="A18" s="6" t="s">
        <v>22</v>
      </c>
      <c r="B18" s="7">
        <v>239700</v>
      </c>
      <c r="C18" s="7">
        <v>326100</v>
      </c>
      <c r="D18" s="8">
        <v>73.5</v>
      </c>
      <c r="E18" s="8">
        <v>2.8</v>
      </c>
      <c r="F18" s="7">
        <v>46400</v>
      </c>
      <c r="G18" s="7">
        <v>62900</v>
      </c>
      <c r="H18" s="8">
        <v>73.6</v>
      </c>
      <c r="I18" s="8">
        <v>7.1</v>
      </c>
      <c r="J18" s="10">
        <f t="shared" si="0"/>
        <v>0.1935753024614101</v>
      </c>
    </row>
    <row r="19" spans="1:10" ht="12.75">
      <c r="A19" s="6" t="s">
        <v>23</v>
      </c>
      <c r="B19" s="7">
        <v>241000</v>
      </c>
      <c r="C19" s="7">
        <v>326000</v>
      </c>
      <c r="D19" s="8">
        <v>73.9</v>
      </c>
      <c r="E19" s="8">
        <v>2.7</v>
      </c>
      <c r="F19" s="7">
        <v>44000</v>
      </c>
      <c r="G19" s="7">
        <v>64700</v>
      </c>
      <c r="H19" s="8">
        <v>68</v>
      </c>
      <c r="I19" s="8">
        <v>7.3</v>
      </c>
      <c r="J19" s="10">
        <f t="shared" si="0"/>
        <v>0.1825726141078838</v>
      </c>
    </row>
    <row r="20" spans="1:10" ht="12.75">
      <c r="A20" s="6" t="s">
        <v>24</v>
      </c>
      <c r="B20" s="7">
        <v>240300</v>
      </c>
      <c r="C20" s="7">
        <v>324500</v>
      </c>
      <c r="D20" s="8">
        <v>74</v>
      </c>
      <c r="E20" s="8">
        <v>2.9</v>
      </c>
      <c r="F20" s="7">
        <v>46300</v>
      </c>
      <c r="G20" s="7">
        <v>64200</v>
      </c>
      <c r="H20" s="8">
        <v>72.2</v>
      </c>
      <c r="I20" s="8">
        <v>6.4</v>
      </c>
      <c r="J20" s="10">
        <f t="shared" si="0"/>
        <v>0.19267582188930504</v>
      </c>
    </row>
    <row r="21" spans="1:10" ht="12.75">
      <c r="A21" s="6" t="s">
        <v>25</v>
      </c>
      <c r="B21" s="7">
        <v>250900</v>
      </c>
      <c r="C21" s="7">
        <v>324000</v>
      </c>
      <c r="D21" s="8">
        <v>77.4</v>
      </c>
      <c r="E21" s="8">
        <v>2.9</v>
      </c>
      <c r="F21" s="7">
        <v>51400</v>
      </c>
      <c r="G21" s="7">
        <v>64900</v>
      </c>
      <c r="H21" s="8">
        <v>79.1</v>
      </c>
      <c r="I21" s="8">
        <v>6.4</v>
      </c>
      <c r="J21" s="10">
        <f t="shared" si="0"/>
        <v>0.20486249501793544</v>
      </c>
    </row>
    <row r="23" ht="12.75">
      <c r="A23" s="9" t="s">
        <v>26</v>
      </c>
    </row>
  </sheetData>
  <sheetProtection/>
  <mergeCells count="2">
    <mergeCell ref="B7:E7"/>
    <mergeCell ref="F7:I7"/>
  </mergeCells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Windows User</cp:lastModifiedBy>
  <cp:lastPrinted>2017-09-13T16:22:58Z</cp:lastPrinted>
  <dcterms:created xsi:type="dcterms:W3CDTF">2017-09-13T16:15:58Z</dcterms:created>
  <dcterms:modified xsi:type="dcterms:W3CDTF">2017-12-10T11:06:50Z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